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cgdpt-my.sharepoint.com/personal/celestiano_santos_cgd_pt/Documents/Work/NSI/Acessibilidade/"/>
    </mc:Choice>
  </mc:AlternateContent>
  <xr:revisionPtr revIDLastSave="82" documentId="13_ncr:1_{C6E79E55-5BE1-2942-A0EF-CCCD6019F855}" xr6:coauthVersionLast="47" xr6:coauthVersionMax="47" xr10:uidLastSave="{252ADA03-A763-44F7-BA6B-134DA7B33AAF}"/>
  <workbookProtection workbookPassword="CF7A" lockStructure="1"/>
  <bookViews>
    <workbookView xWindow="20370" yWindow="-4695"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<sst xmlns="http://schemas.openxmlformats.org/spreadsheetml/2006/main" count="259" uniqueCount="86">
  <si>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</si>
  <si>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</si>
  <si>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</si>
  <si>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</si>
  <si>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</si>
  <si>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</si>
  <si>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</si>
  <si>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</si>
  <si>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</si>
  <si>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</si>
  <si>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</si>
  <si>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</si>
  <si>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</si>
  <si>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</si>
  <si>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</si>
  <si>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</si>
  <si>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</si>
  <si>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</si>
  <si>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</si>
  <si>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</si>
  <si>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</si>
  <si>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</si>
  <si>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</si>
  <si>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</si>
  <si>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</si>
  <si>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</si>
  <si>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</si>
  <si>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</si>
  <si>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</si>
  <si>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</si>
  <si>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</si>
  <si>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</si>
  <si>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</si>
  <si>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</si>
  <si>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</si>
  <si>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</si>
  <si>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</si>
  <si>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</si>
  <si>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</si>
  <si>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</si>
  <si>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</si>
  <si>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</si>
  <si>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</si>
  <si>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</si>
  <si>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</si>
  <si>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</si>
  <si>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</si>
  <si>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</si>
  <si>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</si>
  <si>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</si>
  <si>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</si>
  <si>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</si>
  <si>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</si>
  <si>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</si>
  <si>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</si>
  <si>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</si>
  <si>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</si>
  <si>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</si>
  <si>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</si>
  <si>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</si>
  <si>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</si>
  <si>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</si>
  <si>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</si>
  <si>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</si>
  <si>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</si>
  <si>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</si>
  <si>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Portal da CGA</t>
  </si>
  <si>
    <t>http://www.cga.pt</t>
  </si>
  <si>
    <t xml:space="preserve"> CGA - Caixa Geral de Aposentações, I.P.</t>
  </si>
  <si>
    <t>É apresentado um breve resumo do propósito do sítio Web na página inicial</t>
  </si>
  <si>
    <t>O sítio Web disponibiliza um glossário dos termos mais complexos, acessível através da opção ‘Glossário’ no footer.</t>
  </si>
  <si>
    <t>A data da última atualização é apresentada imediatamente após o título principal da página.</t>
  </si>
  <si>
    <t>A informação sobre a entidade responsável encontra‑se permanentemente disponível no rodapé de todas as páginas do sítio Web.</t>
  </si>
  <si>
    <t>O texto do corpo do documento utiliza um tamanho de letra adequado, definido em 16 px.</t>
  </si>
  <si>
    <t>Não existem informações secundárias apresentadas com um tamanho de letra inferior a 10 pt.</t>
  </si>
  <si>
    <t>Verificou‑se que algumas páginas apresentam blocos de texto com mais de 100 caracteres de largura, não cumprindo assim as recomendações para uma leitura confortável.</t>
  </si>
  <si>
    <t>Confirmou‑se que o espaçamento entre linhas utilizado cumpre o requisito mínimo de 1.5 vezes o tamanho da letra, garantindo a legibilidade e o conforto de leitura.</t>
  </si>
  <si>
    <t>O nível principal da navegação cumpre o requisito de não ultrapassar as 9 opções; no entanto, foram identificados níveis secundários que excedem este limite, não garantindo o equilíbrio recomendado na estrutura de navegação.</t>
  </si>
  <si>
    <t>Embora exista um botão que permite retroceder facilmente para o primeiro nível, este mecanismo não substitui a necessidade de evidenciar de forma clara a posição atual do utilizador na estrutura de navegação; além disso, apesar de as opções de primeiro nível se manterem no mesmo local, não estão sempre visíveis em todas as páginas, pelo que o requisito não é cumprido.</t>
  </si>
  <si>
    <t>As hiperligações de texto apresentam contraste adequado e incluem uma distinção visual complementar através da cor azul; no entanto, não se encontram sublinhadas.</t>
  </si>
  <si>
    <t>Apesar de o documento ter mais de três ecrãs de altura, não é apresentado um índice no topo da página; em alternativa, surge uma lista de ‘relacionados’ na coluna direita, que permite navegar para os tópicos.</t>
  </si>
  <si>
    <t>Em nenhum dos testes realizados — abrangendo dispositivos com diferentes dimensões de ecrã — foi necessário efetuar varrimento horizontal para visualizar o conteúdo.</t>
  </si>
  <si>
    <t>Confirma‑se que não existem elementos de interação — como botões ou hiperligações — que dependam exclusivamente da passagem do cursor para ficarem visíveis, garantindo assim que todas as opções permanecem acessíveis em dispositivos com interação por toque.</t>
  </si>
  <si>
    <t>O elemento interativo apresenta dimensões de cerca de 32×32 px, abaixo dos 44×44 px recomendados, pelo que não cumpre o requisito mínimo de dimensão para uma área de toque acessível.</t>
  </si>
  <si>
    <t>Verifica‑se que a página apresenta apenas um botão de ação principal, distinguido pela cor azul de destaque ‘Calcular’, enquanto o botão ‘Limpar’ utiliza um estilo neutro, sendo corretamente tratado como ação secundária.</t>
  </si>
  <si>
    <t>Os elementos gráficos interativos apresentados — nomeadamente os botões ‘Calcular’ e ‘Limpar’ — evidenciam claramente a sua natureza clicável através da forma, cor e destaque visual, cumprindo o requisito de perceção inequívoca da interatividade.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</si>
</sst>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277859</xdr:colOff>
      <xdr:row>28</xdr:row>
      <xdr:rowOff>29054</xdr:rowOff>
    </xdr:to>
    <xdr:pic>
      <xdr:nvPicPr>
        <xdr:cNvPr id="3" name="Picture 2">
          <a:extLst>
            <a:ext uri="{FF2B5EF4-FFF2-40B4-BE49-F238E27FC236}">
              <a16:creationId xmlns:a16="http://schemas.microsoft.com/office/drawing/2014/main" id="{CA8AAA3B-DA96-E977-58FF-224CA459985D}"/>
            </a:ext>
          </a:extLst>
        </xdr:cNvPr>
        <xdr:cNvPicPr>
          <a:picLocks noChangeAspect="1"/>
        </xdr:cNvPicPr>
      </xdr:nvPicPr>
      <xdr:blipFill>
        <a:blip xmlns:r="http://schemas.openxmlformats.org/officeDocument/2006/relationships" r:embed="rId1"/>
        <a:stretch>
          <a:fillRect/>
        </a:stretch>
      </xdr:blipFill>
      <xdr:spPr>
        <a:xfrm>
          <a:off x="828675" y="2571750"/>
          <a:ext cx="11707859" cy="34294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162211</xdr:colOff>
      <xdr:row>32</xdr:row>
      <xdr:rowOff>29137</xdr:rowOff>
    </xdr:to>
    <xdr:pic>
      <xdr:nvPicPr>
        <xdr:cNvPr id="3" name="Picture 2">
          <a:extLst>
            <a:ext uri="{FF2B5EF4-FFF2-40B4-BE49-F238E27FC236}">
              <a16:creationId xmlns:a16="http://schemas.microsoft.com/office/drawing/2014/main" id="{3C2AE33B-684F-4F18-A577-C943382CAC1A}"/>
            </a:ext>
          </a:extLst>
        </xdr:cNvPr>
        <xdr:cNvPicPr>
          <a:picLocks noChangeAspect="1"/>
        </xdr:cNvPicPr>
      </xdr:nvPicPr>
      <xdr:blipFill>
        <a:blip xmlns:r="http://schemas.openxmlformats.org/officeDocument/2006/relationships" r:embed="rId1"/>
        <a:stretch>
          <a:fillRect/>
        </a:stretch>
      </xdr:blipFill>
      <xdr:spPr>
        <a:xfrm>
          <a:off x="828675" y="2771775"/>
          <a:ext cx="2048161" cy="4029637"/>
        </a:xfrm>
        <a:prstGeom prst="rect">
          <a:avLst/>
        </a:prstGeom>
      </xdr:spPr>
    </xdr:pic>
    <xdr:clientData/>
  </xdr:twoCellAnchor>
  <xdr:twoCellAnchor editAs="oneCell">
    <xdr:from>
      <xdr:col>6</xdr:col>
      <xdr:colOff>476250</xdr:colOff>
      <xdr:row>12</xdr:row>
      <xdr:rowOff>0</xdr:rowOff>
    </xdr:from>
    <xdr:to>
      <xdr:col>8</xdr:col>
      <xdr:colOff>771798</xdr:colOff>
      <xdr:row>55</xdr:row>
      <xdr:rowOff>86937</xdr:rowOff>
    </xdr:to>
    <xdr:pic>
      <xdr:nvPicPr>
        <xdr:cNvPr id="4" name="Picture 3">
          <a:extLst>
            <a:ext uri="{FF2B5EF4-FFF2-40B4-BE49-F238E27FC236}">
              <a16:creationId xmlns:a16="http://schemas.microsoft.com/office/drawing/2014/main" id="{F3EC25CD-010D-4282-8B23-A0563FFD6177}"/>
            </a:ext>
          </a:extLst>
        </xdr:cNvPr>
        <xdr:cNvPicPr>
          <a:picLocks noChangeAspect="1"/>
        </xdr:cNvPicPr>
      </xdr:nvPicPr>
      <xdr:blipFill>
        <a:blip xmlns:r="http://schemas.openxmlformats.org/officeDocument/2006/relationships" r:embed="rId2"/>
        <a:stretch>
          <a:fillRect/>
        </a:stretch>
      </xdr:blipFill>
      <xdr:spPr>
        <a:xfrm>
          <a:off x="3190875" y="2771775"/>
          <a:ext cx="1952898" cy="86880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17</xdr:col>
      <xdr:colOff>677849</xdr:colOff>
      <xdr:row>41</xdr:row>
      <xdr:rowOff>19862</xdr:rowOff>
    </xdr:to>
    <xdr:pic>
      <xdr:nvPicPr>
        <xdr:cNvPr id="3" name="Picture 2">
          <a:extLst>
            <a:ext uri="{FF2B5EF4-FFF2-40B4-BE49-F238E27FC236}">
              <a16:creationId xmlns:a16="http://schemas.microsoft.com/office/drawing/2014/main" id="{CBFD2829-82A0-1369-7842-5FD8E0B50FDE}"/>
            </a:ext>
          </a:extLst>
        </xdr:cNvPr>
        <xdr:cNvPicPr>
          <a:picLocks noChangeAspect="1"/>
        </xdr:cNvPicPr>
      </xdr:nvPicPr>
      <xdr:blipFill>
        <a:blip xmlns:r="http://schemas.openxmlformats.org/officeDocument/2006/relationships" r:embed="rId1"/>
        <a:stretch>
          <a:fillRect/>
        </a:stretch>
      </xdr:blipFill>
      <xdr:spPr>
        <a:xfrm>
          <a:off x="828675" y="2981325"/>
          <a:ext cx="11279174" cy="58205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18</xdr:col>
      <xdr:colOff>125438</xdr:colOff>
      <xdr:row>55</xdr:row>
      <xdr:rowOff>172619</xdr:rowOff>
    </xdr:to>
    <xdr:pic>
      <xdr:nvPicPr>
        <xdr:cNvPr id="3" name="Picture 2">
          <a:extLst>
            <a:ext uri="{FF2B5EF4-FFF2-40B4-BE49-F238E27FC236}">
              <a16:creationId xmlns:a16="http://schemas.microsoft.com/office/drawing/2014/main" id="{504C818B-2C48-CF49-8B2E-BA10EA65730B}"/>
            </a:ext>
          </a:extLst>
        </xdr:cNvPr>
        <xdr:cNvPicPr>
          <a:picLocks noChangeAspect="1"/>
        </xdr:cNvPicPr>
      </xdr:nvPicPr>
      <xdr:blipFill>
        <a:blip xmlns:r="http://schemas.openxmlformats.org/officeDocument/2006/relationships" r:embed="rId1"/>
        <a:stretch>
          <a:fillRect/>
        </a:stretch>
      </xdr:blipFill>
      <xdr:spPr>
        <a:xfrm>
          <a:off x="828675" y="3171825"/>
          <a:ext cx="11555438" cy="83736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11</xdr:col>
      <xdr:colOff>581948</xdr:colOff>
      <xdr:row>52</xdr:row>
      <xdr:rowOff>172591</xdr:rowOff>
    </xdr:to>
    <xdr:pic>
      <xdr:nvPicPr>
        <xdr:cNvPr id="3" name="Picture 2">
          <a:extLst>
            <a:ext uri="{FF2B5EF4-FFF2-40B4-BE49-F238E27FC236}">
              <a16:creationId xmlns:a16="http://schemas.microsoft.com/office/drawing/2014/main" id="{A301BF73-7410-ADED-C7E4-F68114248701}"/>
            </a:ext>
          </a:extLst>
        </xdr:cNvPr>
        <xdr:cNvPicPr>
          <a:picLocks noChangeAspect="1"/>
        </xdr:cNvPicPr>
      </xdr:nvPicPr>
      <xdr:blipFill>
        <a:blip xmlns:r="http://schemas.openxmlformats.org/officeDocument/2006/relationships" r:embed="rId1"/>
        <a:stretch>
          <a:fillRect/>
        </a:stretch>
      </xdr:blipFill>
      <xdr:spPr>
        <a:xfrm>
          <a:off x="828675" y="2771775"/>
          <a:ext cx="6611273" cy="8173591"/>
        </a:xfrm>
        <a:prstGeom prst="rect">
          <a:avLst/>
        </a:prstGeom>
      </xdr:spPr>
    </xdr:pic>
    <xdr:clientData/>
  </xdr:twoCellAnchor>
  <xdr:twoCellAnchor editAs="oneCell">
    <xdr:from>
      <xdr:col>13</xdr:col>
      <xdr:colOff>0</xdr:colOff>
      <xdr:row>12</xdr:row>
      <xdr:rowOff>0</xdr:rowOff>
    </xdr:from>
    <xdr:to>
      <xdr:col>21</xdr:col>
      <xdr:colOff>77084</xdr:colOff>
      <xdr:row>52</xdr:row>
      <xdr:rowOff>48748</xdr:rowOff>
    </xdr:to>
    <xdr:pic>
      <xdr:nvPicPr>
        <xdr:cNvPr id="4" name="Picture 3">
          <a:extLst>
            <a:ext uri="{FF2B5EF4-FFF2-40B4-BE49-F238E27FC236}">
              <a16:creationId xmlns:a16="http://schemas.microsoft.com/office/drawing/2014/main" id="{6432A592-5782-9BD5-2D0B-30DECCB01642}"/>
            </a:ext>
          </a:extLst>
        </xdr:cNvPr>
        <xdr:cNvPicPr>
          <a:picLocks noChangeAspect="1"/>
        </xdr:cNvPicPr>
      </xdr:nvPicPr>
      <xdr:blipFill>
        <a:blip xmlns:r="http://schemas.openxmlformats.org/officeDocument/2006/relationships" r:embed="rId2"/>
        <a:stretch>
          <a:fillRect/>
        </a:stretch>
      </xdr:blipFill>
      <xdr:spPr>
        <a:xfrm>
          <a:off x="8515350" y="2771775"/>
          <a:ext cx="6335009" cy="80497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17</xdr:col>
      <xdr:colOff>801691</xdr:colOff>
      <xdr:row>46</xdr:row>
      <xdr:rowOff>153370</xdr:rowOff>
    </xdr:to>
    <xdr:pic>
      <xdr:nvPicPr>
        <xdr:cNvPr id="3" name="Picture 2">
          <a:extLst>
            <a:ext uri="{FF2B5EF4-FFF2-40B4-BE49-F238E27FC236}">
              <a16:creationId xmlns:a16="http://schemas.microsoft.com/office/drawing/2014/main" id="{F09D8B22-03B9-FD1E-97DF-6A80C3FB46DB}"/>
            </a:ext>
          </a:extLst>
        </xdr:cNvPr>
        <xdr:cNvPicPr>
          <a:picLocks noChangeAspect="1"/>
        </xdr:cNvPicPr>
      </xdr:nvPicPr>
      <xdr:blipFill>
        <a:blip xmlns:r="http://schemas.openxmlformats.org/officeDocument/2006/relationships" r:embed="rId1"/>
        <a:stretch>
          <a:fillRect/>
        </a:stretch>
      </xdr:blipFill>
      <xdr:spPr>
        <a:xfrm>
          <a:off x="828675" y="2771775"/>
          <a:ext cx="11403016" cy="69542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18</xdr:col>
      <xdr:colOff>468385</xdr:colOff>
      <xdr:row>45</xdr:row>
      <xdr:rowOff>96157</xdr:rowOff>
    </xdr:to>
    <xdr:pic>
      <xdr:nvPicPr>
        <xdr:cNvPr id="3" name="Picture 2">
          <a:extLst>
            <a:ext uri="{FF2B5EF4-FFF2-40B4-BE49-F238E27FC236}">
              <a16:creationId xmlns:a16="http://schemas.microsoft.com/office/drawing/2014/main" id="{EB62957B-5E71-3448-A37A-47FD3A15516A}"/>
            </a:ext>
          </a:extLst>
        </xdr:cNvPr>
        <xdr:cNvPicPr>
          <a:picLocks noChangeAspect="1"/>
        </xdr:cNvPicPr>
      </xdr:nvPicPr>
      <xdr:blipFill>
        <a:blip xmlns:r="http://schemas.openxmlformats.org/officeDocument/2006/relationships" r:embed="rId1"/>
        <a:stretch>
          <a:fillRect/>
        </a:stretch>
      </xdr:blipFill>
      <xdr:spPr>
        <a:xfrm>
          <a:off x="828675" y="2971800"/>
          <a:ext cx="11898385" cy="649695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12</xdr:row>
      <xdr:rowOff>38100</xdr:rowOff>
    </xdr:from>
    <xdr:to>
      <xdr:col>18</xdr:col>
      <xdr:colOff>468385</xdr:colOff>
      <xdr:row>44</xdr:row>
      <xdr:rowOff>134257</xdr:rowOff>
    </xdr:to>
    <xdr:pic>
      <xdr:nvPicPr>
        <xdr:cNvPr id="3" name="Picture 2">
          <a:extLst>
            <a:ext uri="{FF2B5EF4-FFF2-40B4-BE49-F238E27FC236}">
              <a16:creationId xmlns:a16="http://schemas.microsoft.com/office/drawing/2014/main" id="{3DBEA5FD-B4F3-4471-B160-708E85BF5FA0}"/>
            </a:ext>
          </a:extLst>
        </xdr:cNvPr>
        <xdr:cNvPicPr>
          <a:picLocks noChangeAspect="1"/>
        </xdr:cNvPicPr>
      </xdr:nvPicPr>
      <xdr:blipFill>
        <a:blip xmlns:r="http://schemas.openxmlformats.org/officeDocument/2006/relationships" r:embed="rId1"/>
        <a:stretch>
          <a:fillRect/>
        </a:stretch>
      </xdr:blipFill>
      <xdr:spPr>
        <a:xfrm>
          <a:off x="828675" y="2809875"/>
          <a:ext cx="11898385" cy="6496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687495</xdr:colOff>
      <xdr:row>37</xdr:row>
      <xdr:rowOff>143621</xdr:rowOff>
    </xdr:to>
    <xdr:pic>
      <xdr:nvPicPr>
        <xdr:cNvPr id="3" name="Picture 2">
          <a:extLst>
            <a:ext uri="{FF2B5EF4-FFF2-40B4-BE49-F238E27FC236}">
              <a16:creationId xmlns:a16="http://schemas.microsoft.com/office/drawing/2014/main" id="{18AFA1F7-B1BC-68A5-D577-0D05E4011F0B}"/>
            </a:ext>
          </a:extLst>
        </xdr:cNvPr>
        <xdr:cNvPicPr>
          <a:picLocks noChangeAspect="1"/>
        </xdr:cNvPicPr>
      </xdr:nvPicPr>
      <xdr:blipFill>
        <a:blip xmlns:r="http://schemas.openxmlformats.org/officeDocument/2006/relationships" r:embed="rId1"/>
        <a:stretch>
          <a:fillRect/>
        </a:stretch>
      </xdr:blipFill>
      <xdr:spPr>
        <a:xfrm>
          <a:off x="828675" y="2781300"/>
          <a:ext cx="12146070" cy="534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18</xdr:col>
      <xdr:colOff>697020</xdr:colOff>
      <xdr:row>36</xdr:row>
      <xdr:rowOff>143621</xdr:rowOff>
    </xdr:to>
    <xdr:pic>
      <xdr:nvPicPr>
        <xdr:cNvPr id="3" name="Picture 2">
          <a:extLst>
            <a:ext uri="{FF2B5EF4-FFF2-40B4-BE49-F238E27FC236}">
              <a16:creationId xmlns:a16="http://schemas.microsoft.com/office/drawing/2014/main" id="{BAD44B34-A5CD-4C68-BA93-9A118E98487D}"/>
            </a:ext>
          </a:extLst>
        </xdr:cNvPr>
        <xdr:cNvPicPr>
          <a:picLocks noChangeAspect="1"/>
        </xdr:cNvPicPr>
      </xdr:nvPicPr>
      <xdr:blipFill>
        <a:blip xmlns:r="http://schemas.openxmlformats.org/officeDocument/2006/relationships" r:embed="rId1"/>
        <a:stretch>
          <a:fillRect/>
        </a:stretch>
      </xdr:blipFill>
      <xdr:spPr>
        <a:xfrm>
          <a:off x="828675" y="2581275"/>
          <a:ext cx="12146070" cy="534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28575</xdr:rowOff>
    </xdr:from>
    <xdr:to>
      <xdr:col>18</xdr:col>
      <xdr:colOff>811333</xdr:colOff>
      <xdr:row>38</xdr:row>
      <xdr:rowOff>38827</xdr:rowOff>
    </xdr:to>
    <xdr:pic>
      <xdr:nvPicPr>
        <xdr:cNvPr id="3" name="Picture 2">
          <a:extLst>
            <a:ext uri="{FF2B5EF4-FFF2-40B4-BE49-F238E27FC236}">
              <a16:creationId xmlns:a16="http://schemas.microsoft.com/office/drawing/2014/main" id="{74570FB6-DFAC-0F01-ACFE-5CF67980148C}"/>
            </a:ext>
          </a:extLst>
        </xdr:cNvPr>
        <xdr:cNvPicPr>
          <a:picLocks noChangeAspect="1"/>
        </xdr:cNvPicPr>
      </xdr:nvPicPr>
      <xdr:blipFill>
        <a:blip xmlns:r="http://schemas.openxmlformats.org/officeDocument/2006/relationships" r:embed="rId1"/>
        <a:stretch>
          <a:fillRect/>
        </a:stretch>
      </xdr:blipFill>
      <xdr:spPr>
        <a:xfrm>
          <a:off x="828675" y="2800350"/>
          <a:ext cx="12241333" cy="52109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14</xdr:col>
      <xdr:colOff>258344</xdr:colOff>
      <xdr:row>38</xdr:row>
      <xdr:rowOff>153175</xdr:rowOff>
    </xdr:to>
    <xdr:pic>
      <xdr:nvPicPr>
        <xdr:cNvPr id="3" name="Picture 2">
          <a:extLst>
            <a:ext uri="{FF2B5EF4-FFF2-40B4-BE49-F238E27FC236}">
              <a16:creationId xmlns:a16="http://schemas.microsoft.com/office/drawing/2014/main" id="{C047ACB5-F323-F907-9CDB-CE9D61D2FA2F}"/>
            </a:ext>
          </a:extLst>
        </xdr:cNvPr>
        <xdr:cNvPicPr>
          <a:picLocks noChangeAspect="1"/>
        </xdr:cNvPicPr>
      </xdr:nvPicPr>
      <xdr:blipFill>
        <a:blip xmlns:r="http://schemas.openxmlformats.org/officeDocument/2006/relationships" r:embed="rId1"/>
        <a:stretch>
          <a:fillRect/>
        </a:stretch>
      </xdr:blipFill>
      <xdr:spPr>
        <a:xfrm>
          <a:off x="828675" y="2781300"/>
          <a:ext cx="8373644" cy="5553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xdr:row>
      <xdr:rowOff>180975</xdr:rowOff>
    </xdr:from>
    <xdr:to>
      <xdr:col>14</xdr:col>
      <xdr:colOff>258344</xdr:colOff>
      <xdr:row>36</xdr:row>
      <xdr:rowOff>153122</xdr:rowOff>
    </xdr:to>
    <xdr:pic>
      <xdr:nvPicPr>
        <xdr:cNvPr id="3" name="Picture 2">
          <a:extLst>
            <a:ext uri="{FF2B5EF4-FFF2-40B4-BE49-F238E27FC236}">
              <a16:creationId xmlns:a16="http://schemas.microsoft.com/office/drawing/2014/main" id="{602D398F-EDD9-7FAB-136D-651ABA97EF3D}"/>
            </a:ext>
          </a:extLst>
        </xdr:cNvPr>
        <xdr:cNvPicPr>
          <a:picLocks noChangeAspect="1"/>
        </xdr:cNvPicPr>
      </xdr:nvPicPr>
      <xdr:blipFill>
        <a:blip xmlns:r="http://schemas.openxmlformats.org/officeDocument/2006/relationships" r:embed="rId1"/>
        <a:stretch>
          <a:fillRect/>
        </a:stretch>
      </xdr:blipFill>
      <xdr:spPr>
        <a:xfrm>
          <a:off x="828675" y="2762250"/>
          <a:ext cx="8373644" cy="51727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19</xdr:col>
      <xdr:colOff>373239</xdr:colOff>
      <xdr:row>37</xdr:row>
      <xdr:rowOff>191280</xdr:rowOff>
    </xdr:to>
    <xdr:pic>
      <xdr:nvPicPr>
        <xdr:cNvPr id="3" name="Picture 2">
          <a:extLst>
            <a:ext uri="{FF2B5EF4-FFF2-40B4-BE49-F238E27FC236}">
              <a16:creationId xmlns:a16="http://schemas.microsoft.com/office/drawing/2014/main" id="{797EC8D5-C15B-2D18-0EC3-2E300A348873}"/>
            </a:ext>
          </a:extLst>
        </xdr:cNvPr>
        <xdr:cNvPicPr>
          <a:picLocks noChangeAspect="1"/>
        </xdr:cNvPicPr>
      </xdr:nvPicPr>
      <xdr:blipFill>
        <a:blip xmlns:r="http://schemas.openxmlformats.org/officeDocument/2006/relationships" r:embed="rId1"/>
        <a:stretch>
          <a:fillRect/>
        </a:stretch>
      </xdr:blipFill>
      <xdr:spPr>
        <a:xfrm>
          <a:off x="828675" y="2581275"/>
          <a:ext cx="12641439" cy="55919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19</xdr:col>
      <xdr:colOff>516134</xdr:colOff>
      <xdr:row>38</xdr:row>
      <xdr:rowOff>48413</xdr:rowOff>
    </xdr:to>
    <xdr:pic>
      <xdr:nvPicPr>
        <xdr:cNvPr id="3" name="Picture 2">
          <a:extLst>
            <a:ext uri="{FF2B5EF4-FFF2-40B4-BE49-F238E27FC236}">
              <a16:creationId xmlns:a16="http://schemas.microsoft.com/office/drawing/2014/main" id="{37C7C110-0FF5-47E6-A583-0E70D0612271}"/>
            </a:ext>
          </a:extLst>
        </xdr:cNvPr>
        <xdr:cNvPicPr>
          <a:picLocks noChangeAspect="1"/>
        </xdr:cNvPicPr>
      </xdr:nvPicPr>
      <xdr:blipFill>
        <a:blip xmlns:r="http://schemas.openxmlformats.org/officeDocument/2006/relationships" r:embed="rId1"/>
        <a:stretch>
          <a:fillRect/>
        </a:stretch>
      </xdr:blipFill>
      <xdr:spPr>
        <a:xfrm>
          <a:off x="828675" y="2371725"/>
          <a:ext cx="12784334" cy="56491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162211</xdr:colOff>
      <xdr:row>33</xdr:row>
      <xdr:rowOff>29137</xdr:rowOff>
    </xdr:to>
    <xdr:pic>
      <xdr:nvPicPr>
        <xdr:cNvPr id="3" name="Picture 2">
          <a:extLst>
            <a:ext uri="{FF2B5EF4-FFF2-40B4-BE49-F238E27FC236}">
              <a16:creationId xmlns:a16="http://schemas.microsoft.com/office/drawing/2014/main" id="{A9032EC0-27B8-F32F-5A6B-03D7BEA57ABC}"/>
            </a:ext>
          </a:extLst>
        </xdr:cNvPr>
        <xdr:cNvPicPr>
          <a:picLocks noChangeAspect="1"/>
        </xdr:cNvPicPr>
      </xdr:nvPicPr>
      <xdr:blipFill>
        <a:blip xmlns:r="http://schemas.openxmlformats.org/officeDocument/2006/relationships" r:embed="rId1"/>
        <a:stretch>
          <a:fillRect/>
        </a:stretch>
      </xdr:blipFill>
      <xdr:spPr>
        <a:xfrm>
          <a:off x="828675" y="3181350"/>
          <a:ext cx="2048161" cy="4029637"/>
        </a:xfrm>
        <a:prstGeom prst="rect">
          <a:avLst/>
        </a:prstGeom>
      </xdr:spPr>
    </xdr:pic>
    <xdr:clientData/>
  </xdr:twoCellAnchor>
  <xdr:twoCellAnchor editAs="oneCell">
    <xdr:from>
      <xdr:col>7</xdr:col>
      <xdr:colOff>0</xdr:colOff>
      <xdr:row>13</xdr:row>
      <xdr:rowOff>0</xdr:rowOff>
    </xdr:from>
    <xdr:to>
      <xdr:col>9</xdr:col>
      <xdr:colOff>295548</xdr:colOff>
      <xdr:row>56</xdr:row>
      <xdr:rowOff>86937</xdr:rowOff>
    </xdr:to>
    <xdr:pic>
      <xdr:nvPicPr>
        <xdr:cNvPr id="4" name="Picture 3">
          <a:extLst>
            <a:ext uri="{FF2B5EF4-FFF2-40B4-BE49-F238E27FC236}">
              <a16:creationId xmlns:a16="http://schemas.microsoft.com/office/drawing/2014/main" id="{17E6D176-6FA0-7AF9-832F-021623AEFF3B}"/>
            </a:ext>
          </a:extLst>
        </xdr:cNvPr>
        <xdr:cNvPicPr>
          <a:picLocks noChangeAspect="1"/>
        </xdr:cNvPicPr>
      </xdr:nvPicPr>
      <xdr:blipFill>
        <a:blip xmlns:r="http://schemas.openxmlformats.org/officeDocument/2006/relationships" r:embed="rId2"/>
        <a:stretch>
          <a:fillRect/>
        </a:stretch>
      </xdr:blipFill>
      <xdr:spPr>
        <a:xfrm>
          <a:off x="3543300" y="3181350"/>
          <a:ext cx="1952898" cy="868801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F19" sqref="F19:M19"/>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46056</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x</v>
      </c>
      <c r="C13" s="13" t="str">
        <f>IF('1.2'!$C$3="x","x"," ")</f>
        <v xml:space="preserve"> </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 xml:space="preserve"> </v>
      </c>
      <c r="C22" s="13" t="str">
        <f>IF('3.1'!$C$3="x","x"," ")</f>
        <v>x</v>
      </c>
      <c r="D22" s="13" t="str">
        <f>IF('3.1'!$D$3="x", "x", " ")</f>
        <v xml:space="preserve"> </v>
      </c>
      <c r="F22" s="26" t="s">
        <v>12</v>
      </c>
      <c r="G22" s="26"/>
      <c r="H22" s="26"/>
      <c r="I22" s="26"/>
      <c r="J22" s="26"/>
      <c r="K22" s="26"/>
      <c r="L22" s="26"/>
      <c r="M22" s="26"/>
    </row>
    <row r="23" spans="2:13" s="10" customFormat="1" ht="21.95" customHeight="1" x14ac:dyDescent="0.25">
      <c r="B23" s="13" t="str">
        <f>IF('3.2'!$B$3="x","x"," ")</f>
        <v xml:space="preserve"> </v>
      </c>
      <c r="C23" s="13" t="str">
        <f>IF('3.2'!$C$3="x","x"," ")</f>
        <v>x</v>
      </c>
      <c r="D23" s="13" t="str">
        <f>IF('3.2'!$D$3="x", "x", " ")</f>
        <v xml:space="preserve"> </v>
      </c>
      <c r="F23" s="25" t="s">
        <v>13</v>
      </c>
      <c r="G23" s="25"/>
      <c r="H23" s="25"/>
      <c r="I23" s="25"/>
      <c r="J23" s="25"/>
      <c r="K23" s="25"/>
      <c r="L23" s="25"/>
      <c r="M23" s="25"/>
    </row>
    <row r="24" spans="2:13" s="10" customFormat="1" ht="21.95" customHeight="1" x14ac:dyDescent="0.25">
      <c r="B24" s="14" t="str">
        <f>IF('3.3'!$B$3="x","x"," ")</f>
        <v xml:space="preserve"> </v>
      </c>
      <c r="C24" s="14" t="str">
        <f>IF('3.3'!$C$3="x","x"," ")</f>
        <v>x</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x</v>
      </c>
      <c r="C26" s="13" t="str">
        <f>IF('4.1'!$C$3="x","x"," ")</f>
        <v xml:space="preserve"> </v>
      </c>
      <c r="D26" s="13" t="str">
        <f>IF('4.1'!$D$3="x", "x", " ")</f>
        <v xml:space="preserve"> </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 xml:space="preserve"> </v>
      </c>
      <c r="C30" s="13" t="str">
        <f>IF('5.2'!$C$3="x","x"," ")</f>
        <v>x</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0</v>
      </c>
    </row>
    <row r="38" spans="6:11" x14ac:dyDescent="0.25">
      <c r="F38" s="32" t="s">
        <v>54</v>
      </c>
      <c r="G38" s="32"/>
      <c r="H38">
        <v>17</v>
      </c>
    </row>
    <row r="39" spans="6:11" ht="31.5" x14ac:dyDescent="0.5">
      <c r="H39" s="3">
        <f>COUNTIF($B$12:$B$32,"x")/(17-COUNTIF($D$12:$D$32,"x"))</f>
        <v>0.70588235294117652</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2"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26"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4" sqref="B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2" workbookViewId="0">
      <selection activeCell="P4" sqref="P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2" workbookViewId="0">
      <selection activeCell="N13" sqref="N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T21" sqref="T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8"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4"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t="s">
        <v>29</v>
      </c>
      <c r="C3" s="6" t="s">
        <v>26</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4"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7" sqref="J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2"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15"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Celestiano Lima Santos (DAC)</cp:lastModifiedBy>
  <dcterms:created xsi:type="dcterms:W3CDTF">2019-09-06T11:16:57Z</dcterms:created>
  <dcterms:modified xsi:type="dcterms:W3CDTF">2026-02-03T12:32:05Z</dcterms:modified>
</cp:coreProperties>
</file>