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cgdpt-my.sharepoint.com/personal/celestiano_santos_cgd_pt/Documents/Work/NSI/Acessibilidade/"/>
    </mc:Choice>
  </mc:AlternateContent>
  <xr:revisionPtr revIDLastSave="83" documentId="13_ncr:1_{CBF96E0A-D61C-0C4C-9E7B-5CB1DE5D5C1C}" xr6:coauthVersionLast="47" xr6:coauthVersionMax="47" xr10:uidLastSave="{928FF5F6-4ED5-4F1B-A4D6-F66FD22CBD74}"/>
  <workbookProtection workbookPassword="CF7A" lockStructure="1"/>
  <bookViews>
    <workbookView xWindow="-120" yWindow="-120" windowWidth="29040" windowHeight="15720" tabRatio="500" activeTab="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<sst xmlns="http://schemas.openxmlformats.org/spreadsheetml/2006/main" count="204" uniqueCount="69">
  <si>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</si>
  <si>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</si>
  <si>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</si>
  <si>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</si>
  <si>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</si>
  <si>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</si>
  <si>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</si>
  <si>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</si>
  <si>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</si>
  <si>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</si>
  <si>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</si>
  <si>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</si>
  <si>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</si>
  <si>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</si>
  <si>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</si>
  <si>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</si>
  <si>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</si>
  <si>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</si>
  <si>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</si>
  <si>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</si>
  <si>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</si>
  <si>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</si>
  <si>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</si>
  <si>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</si>
  <si>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</si>
  <si>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</si>
  <si>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</si>
  <si>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</si>
  <si>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</si>
  <si>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</si>
  <si>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</si>
  <si>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</si>
  <si>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</si>
  <si>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</si>
  <si>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</si>
  <si>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</si>
  <si>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</si>
  <si>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</si>
  <si>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</si>
  <si>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</si>
  <si>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</si>
  <si>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</si>
  <si>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</si>
  <si>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</si>
  <si>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</si>
  <si>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</si>
  <si>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</si>
  <si>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</si>
  <si>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</si>
  <si>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</si>
  <si>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</si>
  <si>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</si>
  <si>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</si>
  <si>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</si>
  <si>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</si>
  <si>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</si>
  <si>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</si>
  <si>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A sequência de tabulação entre campos seque a sequência de preenchimento.</t>
  </si>
  <si>
    <t>Não existem no sítio Web formulários com mais de 2 ecrãs de altura.</t>
  </si>
  <si>
    <t>Não existem no sítio Web formulários com mais de uma página.</t>
  </si>
  <si>
    <t xml:space="preserve">O tamanho dos campos reflete o tamanho previsto dos dados, sendo o campo mais longo relativo à mensagem, deixando espaço para o utilizador escrever livremente. </t>
  </si>
  <si>
    <t>O formulário não tem campos inativos.</t>
  </si>
  <si>
    <t>As legendas de todos os campos são claras e breves.</t>
  </si>
  <si>
    <t>Todos os campos que são obrigatórios estão devidamente indicados como tal, junto do nome de cada campo.</t>
  </si>
  <si>
    <t>Não existem no Portal operações que originem tempos de processamento prolongados.</t>
  </si>
  <si>
    <t>É possível corrigir a informação introduzida nos campos, a qualquer momento, antes da sua submissão.</t>
  </si>
  <si>
    <t xml:space="preserve">No formulário a possibilidade de "limpar" o calculo existente </t>
  </si>
  <si>
    <t>As mensagens de erro são claramente identificadas abaixo de cada campo.</t>
  </si>
  <si>
    <t>As mensagens de erro são objetivas e sucintas, indicando os passos concretos para a sua resolução.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</si>
</sst>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21</xdr:col>
      <xdr:colOff>278206</xdr:colOff>
      <xdr:row>50</xdr:row>
      <xdr:rowOff>96380</xdr:rowOff>
    </xdr:to>
    <xdr:pic>
      <xdr:nvPicPr>
        <xdr:cNvPr id="4" name="Picture 3">
          <a:extLst>
            <a:ext uri="{FF2B5EF4-FFF2-40B4-BE49-F238E27FC236}">
              <a16:creationId xmlns:a16="http://schemas.microsoft.com/office/drawing/2014/main" id="{EA266389-E69F-210C-235E-AAD7C1E2914D}"/>
            </a:ext>
          </a:extLst>
        </xdr:cNvPr>
        <xdr:cNvPicPr>
          <a:picLocks noChangeAspect="1"/>
        </xdr:cNvPicPr>
      </xdr:nvPicPr>
      <xdr:blipFill>
        <a:blip xmlns:r="http://schemas.openxmlformats.org/officeDocument/2006/relationships" r:embed="rId1"/>
        <a:stretch>
          <a:fillRect/>
        </a:stretch>
      </xdr:blipFill>
      <xdr:spPr>
        <a:xfrm>
          <a:off x="828675" y="2371725"/>
          <a:ext cx="14194231" cy="80973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15</xdr:col>
      <xdr:colOff>487091</xdr:colOff>
      <xdr:row>49</xdr:row>
      <xdr:rowOff>163036</xdr:rowOff>
    </xdr:to>
    <xdr:pic>
      <xdr:nvPicPr>
        <xdr:cNvPr id="3" name="Picture 2">
          <a:extLst>
            <a:ext uri="{FF2B5EF4-FFF2-40B4-BE49-F238E27FC236}">
              <a16:creationId xmlns:a16="http://schemas.microsoft.com/office/drawing/2014/main" id="{A1B5D2D1-E5DB-1312-8F17-432475141F0E}"/>
            </a:ext>
          </a:extLst>
        </xdr:cNvPr>
        <xdr:cNvPicPr>
          <a:picLocks noChangeAspect="1"/>
        </xdr:cNvPicPr>
      </xdr:nvPicPr>
      <xdr:blipFill>
        <a:blip xmlns:r="http://schemas.openxmlformats.org/officeDocument/2006/relationships" r:embed="rId1"/>
        <a:stretch>
          <a:fillRect/>
        </a:stretch>
      </xdr:blipFill>
      <xdr:spPr>
        <a:xfrm>
          <a:off x="828675" y="2371725"/>
          <a:ext cx="9431066" cy="79640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15</xdr:col>
      <xdr:colOff>601407</xdr:colOff>
      <xdr:row>38</xdr:row>
      <xdr:rowOff>124596</xdr:rowOff>
    </xdr:to>
    <xdr:pic>
      <xdr:nvPicPr>
        <xdr:cNvPr id="3" name="Picture 2">
          <a:extLst>
            <a:ext uri="{FF2B5EF4-FFF2-40B4-BE49-F238E27FC236}">
              <a16:creationId xmlns:a16="http://schemas.microsoft.com/office/drawing/2014/main" id="{ECB96F27-AD4A-D159-6E85-1FBA90B938B9}"/>
            </a:ext>
          </a:extLst>
        </xdr:cNvPr>
        <xdr:cNvPicPr>
          <a:picLocks noChangeAspect="1"/>
        </xdr:cNvPicPr>
      </xdr:nvPicPr>
      <xdr:blipFill>
        <a:blip xmlns:r="http://schemas.openxmlformats.org/officeDocument/2006/relationships" r:embed="rId1"/>
        <a:stretch>
          <a:fillRect/>
        </a:stretch>
      </xdr:blipFill>
      <xdr:spPr>
        <a:xfrm>
          <a:off x="828675" y="2781300"/>
          <a:ext cx="9545382" cy="55252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15</xdr:col>
      <xdr:colOff>594405</xdr:colOff>
      <xdr:row>53</xdr:row>
      <xdr:rowOff>41512</xdr:rowOff>
    </xdr:to>
    <xdr:pic>
      <xdr:nvPicPr>
        <xdr:cNvPr id="8" name="Picture 7">
          <a:extLst>
            <a:ext uri="{FF2B5EF4-FFF2-40B4-BE49-F238E27FC236}">
              <a16:creationId xmlns:a16="http://schemas.microsoft.com/office/drawing/2014/main" id="{F164682B-451D-7437-3235-DE1AF5D97E6E}"/>
            </a:ext>
          </a:extLst>
        </xdr:cNvPr>
        <xdr:cNvPicPr>
          <a:picLocks noChangeAspect="1"/>
        </xdr:cNvPicPr>
      </xdr:nvPicPr>
      <xdr:blipFill>
        <a:blip xmlns:r="http://schemas.openxmlformats.org/officeDocument/2006/relationships" r:embed="rId1"/>
        <a:stretch>
          <a:fillRect/>
        </a:stretch>
      </xdr:blipFill>
      <xdr:spPr>
        <a:xfrm>
          <a:off x="828675" y="2781300"/>
          <a:ext cx="9538380" cy="8442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21</xdr:col>
      <xdr:colOff>240106</xdr:colOff>
      <xdr:row>51</xdr:row>
      <xdr:rowOff>96380</xdr:rowOff>
    </xdr:to>
    <xdr:pic>
      <xdr:nvPicPr>
        <xdr:cNvPr id="3" name="Picture 2">
          <a:extLst>
            <a:ext uri="{FF2B5EF4-FFF2-40B4-BE49-F238E27FC236}">
              <a16:creationId xmlns:a16="http://schemas.microsoft.com/office/drawing/2014/main" id="{3A360CFA-DB24-4754-A329-226E77A99FDE}"/>
            </a:ext>
          </a:extLst>
        </xdr:cNvPr>
        <xdr:cNvPicPr>
          <a:picLocks noChangeAspect="1"/>
        </xdr:cNvPicPr>
      </xdr:nvPicPr>
      <xdr:blipFill>
        <a:blip xmlns:r="http://schemas.openxmlformats.org/officeDocument/2006/relationships" r:embed="rId1"/>
        <a:stretch>
          <a:fillRect/>
        </a:stretch>
      </xdr:blipFill>
      <xdr:spPr>
        <a:xfrm>
          <a:off x="828675" y="2781300"/>
          <a:ext cx="14194231" cy="80973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21</xdr:col>
      <xdr:colOff>259157</xdr:colOff>
      <xdr:row>51</xdr:row>
      <xdr:rowOff>77327</xdr:rowOff>
    </xdr:to>
    <xdr:pic>
      <xdr:nvPicPr>
        <xdr:cNvPr id="3" name="Picture 2">
          <a:extLst>
            <a:ext uri="{FF2B5EF4-FFF2-40B4-BE49-F238E27FC236}">
              <a16:creationId xmlns:a16="http://schemas.microsoft.com/office/drawing/2014/main" id="{36AB0FFF-D34C-DCE6-4FC7-A8DA517AC245}"/>
            </a:ext>
          </a:extLst>
        </xdr:cNvPr>
        <xdr:cNvPicPr>
          <a:picLocks noChangeAspect="1"/>
        </xdr:cNvPicPr>
      </xdr:nvPicPr>
      <xdr:blipFill>
        <a:blip xmlns:r="http://schemas.openxmlformats.org/officeDocument/2006/relationships" r:embed="rId1"/>
        <a:stretch>
          <a:fillRect/>
        </a:stretch>
      </xdr:blipFill>
      <xdr:spPr>
        <a:xfrm>
          <a:off x="828675" y="2781300"/>
          <a:ext cx="14203757" cy="8078327"/>
        </a:xfrm>
        <a:prstGeom prst="rect">
          <a:avLst/>
        </a:prstGeom>
      </xdr:spPr>
    </xdr:pic>
    <xdr:clientData/>
  </xdr:twoCellAnchor>
  <xdr:twoCellAnchor editAs="oneCell">
    <xdr:from>
      <xdr:col>22</xdr:col>
      <xdr:colOff>0</xdr:colOff>
      <xdr:row>12</xdr:row>
      <xdr:rowOff>0</xdr:rowOff>
    </xdr:from>
    <xdr:to>
      <xdr:col>29</xdr:col>
      <xdr:colOff>153240</xdr:colOff>
      <xdr:row>21</xdr:row>
      <xdr:rowOff>47883</xdr:rowOff>
    </xdr:to>
    <xdr:pic>
      <xdr:nvPicPr>
        <xdr:cNvPr id="4" name="Picture 3">
          <a:extLst>
            <a:ext uri="{FF2B5EF4-FFF2-40B4-BE49-F238E27FC236}">
              <a16:creationId xmlns:a16="http://schemas.microsoft.com/office/drawing/2014/main" id="{A9FB62DA-6B20-B353-A595-F783FFDA3694}"/>
            </a:ext>
          </a:extLst>
        </xdr:cNvPr>
        <xdr:cNvPicPr>
          <a:picLocks noChangeAspect="1"/>
        </xdr:cNvPicPr>
      </xdr:nvPicPr>
      <xdr:blipFill>
        <a:blip xmlns:r="http://schemas.openxmlformats.org/officeDocument/2006/relationships" r:embed="rId2"/>
        <a:stretch>
          <a:fillRect/>
        </a:stretch>
      </xdr:blipFill>
      <xdr:spPr>
        <a:xfrm>
          <a:off x="15611475" y="2981325"/>
          <a:ext cx="6020640" cy="1848108"/>
        </a:xfrm>
        <a:prstGeom prst="rect">
          <a:avLst/>
        </a:prstGeom>
      </xdr:spPr>
    </xdr:pic>
    <xdr:clientData/>
  </xdr:twoCellAnchor>
  <xdr:twoCellAnchor editAs="oneCell">
    <xdr:from>
      <xdr:col>22</xdr:col>
      <xdr:colOff>0</xdr:colOff>
      <xdr:row>22</xdr:row>
      <xdr:rowOff>0</xdr:rowOff>
    </xdr:from>
    <xdr:to>
      <xdr:col>29</xdr:col>
      <xdr:colOff>19872</xdr:colOff>
      <xdr:row>30</xdr:row>
      <xdr:rowOff>47855</xdr:rowOff>
    </xdr:to>
    <xdr:pic>
      <xdr:nvPicPr>
        <xdr:cNvPr id="5" name="Picture 4">
          <a:extLst>
            <a:ext uri="{FF2B5EF4-FFF2-40B4-BE49-F238E27FC236}">
              <a16:creationId xmlns:a16="http://schemas.microsoft.com/office/drawing/2014/main" id="{D91D3C25-4CD0-1E01-9389-34B80C222535}"/>
            </a:ext>
          </a:extLst>
        </xdr:cNvPr>
        <xdr:cNvPicPr>
          <a:picLocks noChangeAspect="1"/>
        </xdr:cNvPicPr>
      </xdr:nvPicPr>
      <xdr:blipFill>
        <a:blip xmlns:r="http://schemas.openxmlformats.org/officeDocument/2006/relationships" r:embed="rId3"/>
        <a:stretch>
          <a:fillRect/>
        </a:stretch>
      </xdr:blipFill>
      <xdr:spPr>
        <a:xfrm>
          <a:off x="15611475" y="4981575"/>
          <a:ext cx="5887272" cy="1648055"/>
        </a:xfrm>
        <a:prstGeom prst="rect">
          <a:avLst/>
        </a:prstGeom>
      </xdr:spPr>
    </xdr:pic>
    <xdr:clientData/>
  </xdr:twoCellAnchor>
  <xdr:twoCellAnchor editAs="oneCell">
    <xdr:from>
      <xdr:col>22</xdr:col>
      <xdr:colOff>0</xdr:colOff>
      <xdr:row>31</xdr:row>
      <xdr:rowOff>0</xdr:rowOff>
    </xdr:from>
    <xdr:to>
      <xdr:col>29</xdr:col>
      <xdr:colOff>315188</xdr:colOff>
      <xdr:row>38</xdr:row>
      <xdr:rowOff>162143</xdr:rowOff>
    </xdr:to>
    <xdr:pic>
      <xdr:nvPicPr>
        <xdr:cNvPr id="6" name="Picture 5">
          <a:extLst>
            <a:ext uri="{FF2B5EF4-FFF2-40B4-BE49-F238E27FC236}">
              <a16:creationId xmlns:a16="http://schemas.microsoft.com/office/drawing/2014/main" id="{EA35FEF4-8BAF-79D8-8E9B-F44B7A35DF13}"/>
            </a:ext>
          </a:extLst>
        </xdr:cNvPr>
        <xdr:cNvPicPr>
          <a:picLocks noChangeAspect="1"/>
        </xdr:cNvPicPr>
      </xdr:nvPicPr>
      <xdr:blipFill>
        <a:blip xmlns:r="http://schemas.openxmlformats.org/officeDocument/2006/relationships" r:embed="rId4"/>
        <a:stretch>
          <a:fillRect/>
        </a:stretch>
      </xdr:blipFill>
      <xdr:spPr>
        <a:xfrm>
          <a:off x="15611475" y="6781800"/>
          <a:ext cx="6182588" cy="15623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22</xdr:col>
      <xdr:colOff>120324</xdr:colOff>
      <xdr:row>53</xdr:row>
      <xdr:rowOff>89157</xdr:rowOff>
    </xdr:to>
    <xdr:pic>
      <xdr:nvPicPr>
        <xdr:cNvPr id="3" name="Picture 2">
          <a:extLst>
            <a:ext uri="{FF2B5EF4-FFF2-40B4-BE49-F238E27FC236}">
              <a16:creationId xmlns:a16="http://schemas.microsoft.com/office/drawing/2014/main" id="{BAD5AFCF-1F91-2B73-F7A1-77DAFF8030FE}"/>
            </a:ext>
          </a:extLst>
        </xdr:cNvPr>
        <xdr:cNvPicPr>
          <a:picLocks noChangeAspect="1"/>
        </xdr:cNvPicPr>
      </xdr:nvPicPr>
      <xdr:blipFill>
        <a:blip xmlns:r="http://schemas.openxmlformats.org/officeDocument/2006/relationships" r:embed="rId1"/>
        <a:stretch>
          <a:fillRect/>
        </a:stretch>
      </xdr:blipFill>
      <xdr:spPr>
        <a:xfrm>
          <a:off x="828675" y="2781300"/>
          <a:ext cx="14903124" cy="84902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22</xdr:col>
      <xdr:colOff>720641</xdr:colOff>
      <xdr:row>51</xdr:row>
      <xdr:rowOff>60328</xdr:rowOff>
    </xdr:to>
    <xdr:pic>
      <xdr:nvPicPr>
        <xdr:cNvPr id="4" name="Picture 3">
          <a:extLst>
            <a:ext uri="{FF2B5EF4-FFF2-40B4-BE49-F238E27FC236}">
              <a16:creationId xmlns:a16="http://schemas.microsoft.com/office/drawing/2014/main" id="{E8DA0316-15C9-038C-49F2-E32010BF9675}"/>
            </a:ext>
          </a:extLst>
        </xdr:cNvPr>
        <xdr:cNvPicPr>
          <a:picLocks noChangeAspect="1"/>
        </xdr:cNvPicPr>
      </xdr:nvPicPr>
      <xdr:blipFill>
        <a:blip xmlns:r="http://schemas.openxmlformats.org/officeDocument/2006/relationships" r:embed="rId1"/>
        <a:stretch>
          <a:fillRect/>
        </a:stretch>
      </xdr:blipFill>
      <xdr:spPr>
        <a:xfrm>
          <a:off x="828675" y="2981325"/>
          <a:ext cx="15503441" cy="78613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21</xdr:col>
      <xdr:colOff>316315</xdr:colOff>
      <xdr:row>54</xdr:row>
      <xdr:rowOff>144123</xdr:rowOff>
    </xdr:to>
    <xdr:pic>
      <xdr:nvPicPr>
        <xdr:cNvPr id="3" name="Picture 2">
          <a:extLst>
            <a:ext uri="{FF2B5EF4-FFF2-40B4-BE49-F238E27FC236}">
              <a16:creationId xmlns:a16="http://schemas.microsoft.com/office/drawing/2014/main" id="{B270E525-0BEF-85DD-8798-4E7DC8EB981B}"/>
            </a:ext>
          </a:extLst>
        </xdr:cNvPr>
        <xdr:cNvPicPr>
          <a:picLocks noChangeAspect="1"/>
        </xdr:cNvPicPr>
      </xdr:nvPicPr>
      <xdr:blipFill>
        <a:blip xmlns:r="http://schemas.openxmlformats.org/officeDocument/2006/relationships" r:embed="rId1"/>
        <a:stretch>
          <a:fillRect/>
        </a:stretch>
      </xdr:blipFill>
      <xdr:spPr>
        <a:xfrm>
          <a:off x="828675" y="2581275"/>
          <a:ext cx="14260915" cy="8945223"/>
        </a:xfrm>
        <a:prstGeom prst="rect">
          <a:avLst/>
        </a:prstGeom>
      </xdr:spPr>
    </xdr:pic>
    <xdr:clientData/>
  </xdr:twoCellAnchor>
  <xdr:twoCellAnchor editAs="oneCell">
    <xdr:from>
      <xdr:col>6</xdr:col>
      <xdr:colOff>476250</xdr:colOff>
      <xdr:row>54</xdr:row>
      <xdr:rowOff>95250</xdr:rowOff>
    </xdr:from>
    <xdr:to>
      <xdr:col>19</xdr:col>
      <xdr:colOff>306225</xdr:colOff>
      <xdr:row>92</xdr:row>
      <xdr:rowOff>172522</xdr:rowOff>
    </xdr:to>
    <xdr:pic>
      <xdr:nvPicPr>
        <xdr:cNvPr id="4" name="Picture 3">
          <a:extLst>
            <a:ext uri="{FF2B5EF4-FFF2-40B4-BE49-F238E27FC236}">
              <a16:creationId xmlns:a16="http://schemas.microsoft.com/office/drawing/2014/main" id="{86E61EBF-DA60-BF26-BB57-49CAB00D1882}"/>
            </a:ext>
          </a:extLst>
        </xdr:cNvPr>
        <xdr:cNvPicPr>
          <a:picLocks noChangeAspect="1"/>
        </xdr:cNvPicPr>
      </xdr:nvPicPr>
      <xdr:blipFill>
        <a:blip xmlns:r="http://schemas.openxmlformats.org/officeDocument/2006/relationships" r:embed="rId2"/>
        <a:stretch>
          <a:fillRect/>
        </a:stretch>
      </xdr:blipFill>
      <xdr:spPr>
        <a:xfrm>
          <a:off x="3190875" y="11477625"/>
          <a:ext cx="10212225" cy="7678222"/>
        </a:xfrm>
        <a:prstGeom prst="rect">
          <a:avLst/>
        </a:prstGeom>
      </xdr:spPr>
    </xdr:pic>
    <xdr:clientData/>
  </xdr:twoCellAnchor>
  <xdr:twoCellAnchor editAs="oneCell">
    <xdr:from>
      <xdr:col>6</xdr:col>
      <xdr:colOff>485775</xdr:colOff>
      <xdr:row>93</xdr:row>
      <xdr:rowOff>0</xdr:rowOff>
    </xdr:from>
    <xdr:to>
      <xdr:col>21</xdr:col>
      <xdr:colOff>77826</xdr:colOff>
      <xdr:row>130</xdr:row>
      <xdr:rowOff>191560</xdr:rowOff>
    </xdr:to>
    <xdr:pic>
      <xdr:nvPicPr>
        <xdr:cNvPr id="5" name="Picture 4">
          <a:extLst>
            <a:ext uri="{FF2B5EF4-FFF2-40B4-BE49-F238E27FC236}">
              <a16:creationId xmlns:a16="http://schemas.microsoft.com/office/drawing/2014/main" id="{48EDD633-9600-DFC6-B454-C4CC8F498899}"/>
            </a:ext>
          </a:extLst>
        </xdr:cNvPr>
        <xdr:cNvPicPr>
          <a:picLocks noChangeAspect="1"/>
        </xdr:cNvPicPr>
      </xdr:nvPicPr>
      <xdr:blipFill>
        <a:blip xmlns:r="http://schemas.openxmlformats.org/officeDocument/2006/relationships" r:embed="rId3"/>
        <a:stretch>
          <a:fillRect/>
        </a:stretch>
      </xdr:blipFill>
      <xdr:spPr>
        <a:xfrm>
          <a:off x="3200400" y="19183350"/>
          <a:ext cx="11650701" cy="7592485"/>
        </a:xfrm>
        <a:prstGeom prst="rect">
          <a:avLst/>
        </a:prstGeom>
      </xdr:spPr>
    </xdr:pic>
    <xdr:clientData/>
  </xdr:twoCellAnchor>
  <xdr:twoCellAnchor editAs="oneCell">
    <xdr:from>
      <xdr:col>6</xdr:col>
      <xdr:colOff>533400</xdr:colOff>
      <xdr:row>130</xdr:row>
      <xdr:rowOff>161925</xdr:rowOff>
    </xdr:from>
    <xdr:to>
      <xdr:col>21</xdr:col>
      <xdr:colOff>354083</xdr:colOff>
      <xdr:row>168</xdr:row>
      <xdr:rowOff>182039</xdr:rowOff>
    </xdr:to>
    <xdr:pic>
      <xdr:nvPicPr>
        <xdr:cNvPr id="6" name="Picture 5">
          <a:extLst>
            <a:ext uri="{FF2B5EF4-FFF2-40B4-BE49-F238E27FC236}">
              <a16:creationId xmlns:a16="http://schemas.microsoft.com/office/drawing/2014/main" id="{BFA9968D-EFB7-4234-3773-ECA0E8F56D41}"/>
            </a:ext>
          </a:extLst>
        </xdr:cNvPr>
        <xdr:cNvPicPr>
          <a:picLocks noChangeAspect="1"/>
        </xdr:cNvPicPr>
      </xdr:nvPicPr>
      <xdr:blipFill>
        <a:blip xmlns:r="http://schemas.openxmlformats.org/officeDocument/2006/relationships" r:embed="rId4"/>
        <a:stretch>
          <a:fillRect/>
        </a:stretch>
      </xdr:blipFill>
      <xdr:spPr>
        <a:xfrm>
          <a:off x="3248025" y="26746200"/>
          <a:ext cx="11879333" cy="76210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21</xdr:col>
      <xdr:colOff>316315</xdr:colOff>
      <xdr:row>54</xdr:row>
      <xdr:rowOff>144123</xdr:rowOff>
    </xdr:to>
    <xdr:pic>
      <xdr:nvPicPr>
        <xdr:cNvPr id="4" name="Picture 3">
          <a:extLst>
            <a:ext uri="{FF2B5EF4-FFF2-40B4-BE49-F238E27FC236}">
              <a16:creationId xmlns:a16="http://schemas.microsoft.com/office/drawing/2014/main" id="{F266E883-14AA-44AE-BA90-48187622E500}"/>
            </a:ext>
          </a:extLst>
        </xdr:cNvPr>
        <xdr:cNvPicPr>
          <a:picLocks noChangeAspect="1"/>
        </xdr:cNvPicPr>
      </xdr:nvPicPr>
      <xdr:blipFill>
        <a:blip xmlns:r="http://schemas.openxmlformats.org/officeDocument/2006/relationships" r:embed="rId1"/>
        <a:stretch>
          <a:fillRect/>
        </a:stretch>
      </xdr:blipFill>
      <xdr:spPr>
        <a:xfrm>
          <a:off x="828675" y="2371725"/>
          <a:ext cx="14260915" cy="8945223"/>
        </a:xfrm>
        <a:prstGeom prst="rect">
          <a:avLst/>
        </a:prstGeom>
      </xdr:spPr>
    </xdr:pic>
    <xdr:clientData/>
  </xdr:twoCellAnchor>
  <xdr:twoCellAnchor editAs="oneCell">
    <xdr:from>
      <xdr:col>6</xdr:col>
      <xdr:colOff>476250</xdr:colOff>
      <xdr:row>54</xdr:row>
      <xdr:rowOff>95250</xdr:rowOff>
    </xdr:from>
    <xdr:to>
      <xdr:col>19</xdr:col>
      <xdr:colOff>306225</xdr:colOff>
      <xdr:row>92</xdr:row>
      <xdr:rowOff>172522</xdr:rowOff>
    </xdr:to>
    <xdr:pic>
      <xdr:nvPicPr>
        <xdr:cNvPr id="5" name="Picture 4">
          <a:extLst>
            <a:ext uri="{FF2B5EF4-FFF2-40B4-BE49-F238E27FC236}">
              <a16:creationId xmlns:a16="http://schemas.microsoft.com/office/drawing/2014/main" id="{BD65111E-626C-44F7-B94D-3586222A0124}"/>
            </a:ext>
          </a:extLst>
        </xdr:cNvPr>
        <xdr:cNvPicPr>
          <a:picLocks noChangeAspect="1"/>
        </xdr:cNvPicPr>
      </xdr:nvPicPr>
      <xdr:blipFill>
        <a:blip xmlns:r="http://schemas.openxmlformats.org/officeDocument/2006/relationships" r:embed="rId2"/>
        <a:stretch>
          <a:fillRect/>
        </a:stretch>
      </xdr:blipFill>
      <xdr:spPr>
        <a:xfrm>
          <a:off x="3190875" y="11268075"/>
          <a:ext cx="10212225" cy="7678222"/>
        </a:xfrm>
        <a:prstGeom prst="rect">
          <a:avLst/>
        </a:prstGeom>
      </xdr:spPr>
    </xdr:pic>
    <xdr:clientData/>
  </xdr:twoCellAnchor>
  <xdr:twoCellAnchor editAs="oneCell">
    <xdr:from>
      <xdr:col>6</xdr:col>
      <xdr:colOff>485775</xdr:colOff>
      <xdr:row>93</xdr:row>
      <xdr:rowOff>0</xdr:rowOff>
    </xdr:from>
    <xdr:to>
      <xdr:col>21</xdr:col>
      <xdr:colOff>77826</xdr:colOff>
      <xdr:row>130</xdr:row>
      <xdr:rowOff>191560</xdr:rowOff>
    </xdr:to>
    <xdr:pic>
      <xdr:nvPicPr>
        <xdr:cNvPr id="6" name="Picture 5">
          <a:extLst>
            <a:ext uri="{FF2B5EF4-FFF2-40B4-BE49-F238E27FC236}">
              <a16:creationId xmlns:a16="http://schemas.microsoft.com/office/drawing/2014/main" id="{D1555946-9DFE-4F4F-8C01-A685ED5B6E9E}"/>
            </a:ext>
          </a:extLst>
        </xdr:cNvPr>
        <xdr:cNvPicPr>
          <a:picLocks noChangeAspect="1"/>
        </xdr:cNvPicPr>
      </xdr:nvPicPr>
      <xdr:blipFill>
        <a:blip xmlns:r="http://schemas.openxmlformats.org/officeDocument/2006/relationships" r:embed="rId3"/>
        <a:stretch>
          <a:fillRect/>
        </a:stretch>
      </xdr:blipFill>
      <xdr:spPr>
        <a:xfrm>
          <a:off x="3200400" y="18973800"/>
          <a:ext cx="11650701" cy="7592485"/>
        </a:xfrm>
        <a:prstGeom prst="rect">
          <a:avLst/>
        </a:prstGeom>
      </xdr:spPr>
    </xdr:pic>
    <xdr:clientData/>
  </xdr:twoCellAnchor>
  <xdr:twoCellAnchor editAs="oneCell">
    <xdr:from>
      <xdr:col>6</xdr:col>
      <xdr:colOff>533400</xdr:colOff>
      <xdr:row>130</xdr:row>
      <xdr:rowOff>161925</xdr:rowOff>
    </xdr:from>
    <xdr:to>
      <xdr:col>21</xdr:col>
      <xdr:colOff>354083</xdr:colOff>
      <xdr:row>168</xdr:row>
      <xdr:rowOff>182039</xdr:rowOff>
    </xdr:to>
    <xdr:pic>
      <xdr:nvPicPr>
        <xdr:cNvPr id="7" name="Picture 6">
          <a:extLst>
            <a:ext uri="{FF2B5EF4-FFF2-40B4-BE49-F238E27FC236}">
              <a16:creationId xmlns:a16="http://schemas.microsoft.com/office/drawing/2014/main" id="{D8B784CD-904A-4876-BFCB-865C6583C87A}"/>
            </a:ext>
          </a:extLst>
        </xdr:cNvPr>
        <xdr:cNvPicPr>
          <a:picLocks noChangeAspect="1"/>
        </xdr:cNvPicPr>
      </xdr:nvPicPr>
      <xdr:blipFill>
        <a:blip xmlns:r="http://schemas.openxmlformats.org/officeDocument/2006/relationships" r:embed="rId4"/>
        <a:stretch>
          <a:fillRect/>
        </a:stretch>
      </xdr:blipFill>
      <xdr:spPr>
        <a:xfrm>
          <a:off x="3248025" y="26536650"/>
          <a:ext cx="11879333" cy="76210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18</xdr:col>
      <xdr:colOff>106385</xdr:colOff>
      <xdr:row>55</xdr:row>
      <xdr:rowOff>67913</xdr:rowOff>
    </xdr:to>
    <xdr:pic>
      <xdr:nvPicPr>
        <xdr:cNvPr id="3" name="Picture 2">
          <a:extLst>
            <a:ext uri="{FF2B5EF4-FFF2-40B4-BE49-F238E27FC236}">
              <a16:creationId xmlns:a16="http://schemas.microsoft.com/office/drawing/2014/main" id="{A4EAE658-F704-16F9-0CAB-2778E7B88A8F}"/>
            </a:ext>
          </a:extLst>
        </xdr:cNvPr>
        <xdr:cNvPicPr>
          <a:picLocks noChangeAspect="1"/>
        </xdr:cNvPicPr>
      </xdr:nvPicPr>
      <xdr:blipFill>
        <a:blip xmlns:r="http://schemas.openxmlformats.org/officeDocument/2006/relationships" r:embed="rId1"/>
        <a:stretch>
          <a:fillRect/>
        </a:stretch>
      </xdr:blipFill>
      <xdr:spPr>
        <a:xfrm>
          <a:off x="828675" y="2571750"/>
          <a:ext cx="11536385" cy="886901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G5" sqref="G5:O5"/>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9" t="s">
        <v>49</v>
      </c>
      <c r="J2" s="29"/>
      <c r="K2" s="29"/>
      <c r="L2" s="29"/>
      <c r="M2" s="29"/>
    </row>
    <row r="3" spans="2:15" x14ac:dyDescent="0.25">
      <c r="I3" s="29"/>
      <c r="J3" s="29"/>
      <c r="K3" s="29"/>
      <c r="L3" s="29"/>
      <c r="M3" s="29"/>
    </row>
    <row r="5" spans="2:15" ht="21.95" customHeight="1" x14ac:dyDescent="0.25">
      <c r="C5" s="31" t="s">
        <v>11</v>
      </c>
      <c r="D5" s="31"/>
      <c r="E5" s="31"/>
      <c r="F5" s="31"/>
      <c r="G5" s="25" t="s">
        <v>3</v>
      </c>
      <c r="H5" s="25"/>
      <c r="I5" s="25"/>
      <c r="J5" s="25"/>
      <c r="K5" s="25"/>
      <c r="L5" s="25"/>
      <c r="M5" s="25"/>
      <c r="N5" s="25"/>
      <c r="O5" s="25"/>
    </row>
    <row r="6" spans="2:15" ht="21.95" customHeight="1" x14ac:dyDescent="0.25">
      <c r="C6" s="31" t="s">
        <v>12</v>
      </c>
      <c r="D6" s="31"/>
      <c r="E6" s="31"/>
      <c r="F6" s="31"/>
      <c r="G6" s="25"/>
      <c r="H6" s="25"/>
      <c r="I6" s="25"/>
      <c r="J6" s="25"/>
      <c r="K6" s="25"/>
      <c r="L6" s="25"/>
      <c r="M6" s="25"/>
      <c r="N6" s="25"/>
      <c r="O6" s="25"/>
    </row>
    <row r="7" spans="2:15" ht="21.95" customHeight="1" x14ac:dyDescent="0.25">
      <c r="C7" s="31" t="s">
        <v>10</v>
      </c>
      <c r="D7" s="31"/>
      <c r="E7" s="31"/>
      <c r="F7" s="31"/>
      <c r="G7" s="25" t="s">
        <v>3</v>
      </c>
      <c r="H7" s="25"/>
      <c r="I7" s="25"/>
      <c r="J7" s="25"/>
      <c r="K7" s="25"/>
      <c r="L7" s="25"/>
      <c r="M7" s="25"/>
      <c r="N7" s="25"/>
      <c r="O7" s="25"/>
    </row>
    <row r="8" spans="2:15" ht="21.95" customHeight="1" x14ac:dyDescent="0.25">
      <c r="C8" s="31" t="s">
        <v>8</v>
      </c>
      <c r="D8" s="31"/>
      <c r="E8" s="31"/>
      <c r="F8" s="31"/>
      <c r="G8" s="22" t="s">
        <v>3</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6" t="s">
        <v>18</v>
      </c>
      <c r="F11" s="26"/>
      <c r="G11" s="26"/>
      <c r="H11" s="26"/>
      <c r="I11" s="26"/>
      <c r="J11" s="26"/>
      <c r="K11" s="26"/>
      <c r="L11" s="26"/>
      <c r="M11" s="27"/>
    </row>
    <row r="12" spans="2:15" s="10" customFormat="1" ht="21.95" customHeight="1" x14ac:dyDescent="0.25">
      <c r="B12" s="13" t="str">
        <f>IF('1.1'!$B$3="x","x"," ")</f>
        <v>x</v>
      </c>
      <c r="C12" s="13" t="str">
        <f>IF('1.1'!$C$3="x","x"," ")</f>
        <v xml:space="preserve"> </v>
      </c>
      <c r="D12" s="13" t="str">
        <f>IF('1.1'!$D$3="x","x"," ")</f>
        <v xml:space="preserve"> </v>
      </c>
      <c r="F12" s="23" t="s">
        <v>22</v>
      </c>
      <c r="G12" s="23"/>
      <c r="H12" s="23"/>
      <c r="I12" s="23"/>
      <c r="J12" s="23"/>
      <c r="K12" s="23"/>
      <c r="L12" s="23"/>
      <c r="M12" s="23"/>
    </row>
    <row r="13" spans="2:15" s="10" customFormat="1" ht="21.95" customHeight="1" x14ac:dyDescent="0.25">
      <c r="B13" s="13" t="str">
        <f>IF('1.2'!$B$3="x","x"," ")</f>
        <v xml:space="preserve"> </v>
      </c>
      <c r="C13" s="13" t="str">
        <f>IF('1.2'!$C$3="x","x"," ")</f>
        <v xml:space="preserve"> </v>
      </c>
      <c r="D13" s="13" t="str">
        <f>IF('1.2'!$D$3="x","x"," ")</f>
        <v>x</v>
      </c>
      <c r="F13" s="28" t="s">
        <v>23</v>
      </c>
      <c r="G13" s="28"/>
      <c r="H13" s="28"/>
      <c r="I13" s="28"/>
      <c r="J13" s="28"/>
      <c r="K13" s="28"/>
      <c r="L13" s="28"/>
      <c r="M13" s="28"/>
    </row>
    <row r="14" spans="2:15" s="10" customFormat="1" ht="21.95" customHeight="1" x14ac:dyDescent="0.25">
      <c r="B14" s="13" t="str">
        <f>IF('1.3'!$B$3="x","x"," ")</f>
        <v xml:space="preserve"> </v>
      </c>
      <c r="C14" s="13" t="str">
        <f>IF('1.3'!$C$3="x","x"," ")</f>
        <v xml:space="preserve"> </v>
      </c>
      <c r="D14" s="13" t="str">
        <f>IF('1.3'!$D$3="x","x"," ")</f>
        <v>x</v>
      </c>
      <c r="F14" s="24" t="s">
        <v>24</v>
      </c>
      <c r="G14" s="24"/>
      <c r="H14" s="24"/>
      <c r="I14" s="24"/>
      <c r="J14" s="24"/>
      <c r="K14" s="24"/>
      <c r="L14" s="24"/>
      <c r="M14" s="24"/>
    </row>
    <row r="15" spans="2:15" s="10" customFormat="1" ht="21.95" customHeight="1" x14ac:dyDescent="0.25">
      <c r="B15" s="11"/>
      <c r="C15" s="12"/>
      <c r="D15" s="12"/>
      <c r="E15" s="26" t="s">
        <v>19</v>
      </c>
      <c r="F15" s="26"/>
      <c r="G15" s="26"/>
      <c r="H15" s="26"/>
      <c r="I15" s="26"/>
      <c r="J15" s="26"/>
      <c r="K15" s="26"/>
      <c r="L15" s="26"/>
      <c r="M15" s="27"/>
    </row>
    <row r="16" spans="2:15" s="10" customFormat="1" ht="21.95" customHeight="1" x14ac:dyDescent="0.25">
      <c r="B16" s="13" t="str">
        <f>IF('2.1'!$B$3="x","x"," ")</f>
        <v>x</v>
      </c>
      <c r="C16" s="13" t="str">
        <f>IF('2.1'!$C$3="x","x"," ")</f>
        <v xml:space="preserve"> </v>
      </c>
      <c r="D16" s="13" t="str">
        <f>IF('2.1'!$D$3="x","x"," ")</f>
        <v xml:space="preserve"> </v>
      </c>
      <c r="F16" s="23" t="s">
        <v>25</v>
      </c>
      <c r="G16" s="23"/>
      <c r="H16" s="23"/>
      <c r="I16" s="23"/>
      <c r="J16" s="23"/>
      <c r="K16" s="23"/>
      <c r="L16" s="23"/>
      <c r="M16" s="23"/>
    </row>
    <row r="17" spans="2:13" s="10" customFormat="1" ht="21.95" customHeight="1" x14ac:dyDescent="0.25">
      <c r="B17" s="13" t="str">
        <f>IF('2.2'!$B$3="x","x"," ")</f>
        <v>x</v>
      </c>
      <c r="C17" s="13" t="str">
        <f>IF('2.2'!$C$3="x","x"," ")</f>
        <v xml:space="preserve"> </v>
      </c>
      <c r="D17" s="13" t="str">
        <f>IF('2.2'!$D$3="x","x"," ")</f>
        <v xml:space="preserve"> </v>
      </c>
      <c r="F17" s="28" t="s">
        <v>26</v>
      </c>
      <c r="G17" s="28"/>
      <c r="H17" s="28"/>
      <c r="I17" s="28"/>
      <c r="J17" s="28"/>
      <c r="K17" s="28"/>
      <c r="L17" s="28"/>
      <c r="M17" s="28"/>
    </row>
    <row r="18" spans="2:13" s="10" customFormat="1" ht="21.95" customHeight="1" x14ac:dyDescent="0.25">
      <c r="B18" s="13" t="str">
        <f>IF('2.3'!$B$3="x","x"," ")</f>
        <v>x</v>
      </c>
      <c r="C18" s="13" t="str">
        <f>IF('2.3'!$C$3="x","x"," ")</f>
        <v xml:space="preserve"> </v>
      </c>
      <c r="D18" s="13" t="str">
        <f>IF('2.3'!$D$3="x","x"," ")</f>
        <v xml:space="preserve"> </v>
      </c>
      <c r="F18" s="28" t="s">
        <v>27</v>
      </c>
      <c r="G18" s="28"/>
      <c r="H18" s="28"/>
      <c r="I18" s="28"/>
      <c r="J18" s="28"/>
      <c r="K18" s="28"/>
      <c r="L18" s="28"/>
      <c r="M18" s="28"/>
    </row>
    <row r="19" spans="2:13" s="10" customFormat="1" ht="21.95" customHeight="1" x14ac:dyDescent="0.25">
      <c r="B19" s="13" t="str">
        <f>IF('2.4'!$B$3="x","x"," ")</f>
        <v>x</v>
      </c>
      <c r="C19" s="13" t="str">
        <f>IF('2.4'!$C$3="x","x"," ")</f>
        <v xml:space="preserve"> </v>
      </c>
      <c r="D19" s="13" t="str">
        <f>IF('2.4'!$D$3="x","x"," ")</f>
        <v xml:space="preserve"> </v>
      </c>
      <c r="F19" s="24" t="s">
        <v>28</v>
      </c>
      <c r="G19" s="24"/>
      <c r="H19" s="24"/>
      <c r="I19" s="24"/>
      <c r="J19" s="24"/>
      <c r="K19" s="24"/>
      <c r="L19" s="24"/>
      <c r="M19" s="24"/>
    </row>
    <row r="20" spans="2:13" s="10" customFormat="1" ht="21.95" customHeight="1" x14ac:dyDescent="0.25">
      <c r="B20" s="11"/>
      <c r="C20" s="12"/>
      <c r="D20" s="12"/>
      <c r="E20" s="26" t="s">
        <v>20</v>
      </c>
      <c r="F20" s="26"/>
      <c r="G20" s="26"/>
      <c r="H20" s="26"/>
      <c r="I20" s="26"/>
      <c r="J20" s="26"/>
      <c r="K20" s="26"/>
      <c r="L20" s="26"/>
      <c r="M20" s="27"/>
    </row>
    <row r="21" spans="2:13" s="10" customFormat="1" ht="21.95" customHeight="1" x14ac:dyDescent="0.25">
      <c r="B21" s="13" t="str">
        <f>IF('3.1'!$B$3="x","x"," ")</f>
        <v>x</v>
      </c>
      <c r="C21" s="13" t="str">
        <f>IF('3.1'!$C$3="x","x"," ")</f>
        <v xml:space="preserve"> </v>
      </c>
      <c r="D21" s="13" t="str">
        <f>IF('3.1'!$D$3="x","x"," ")</f>
        <v xml:space="preserve"> </v>
      </c>
      <c r="F21" s="23" t="s">
        <v>29</v>
      </c>
      <c r="G21" s="23"/>
      <c r="H21" s="23"/>
      <c r="I21" s="23"/>
      <c r="J21" s="23"/>
      <c r="K21" s="23"/>
      <c r="L21" s="23"/>
      <c r="M21" s="23"/>
    </row>
    <row r="22" spans="2:13" s="10" customFormat="1" ht="21.95" customHeight="1" x14ac:dyDescent="0.25">
      <c r="B22" s="13" t="str">
        <f>IF('3.2'!$B$3="x","x"," ")</f>
        <v>x</v>
      </c>
      <c r="C22" s="13" t="str">
        <f>IF('3.2'!$C$3="x","x"," ")</f>
        <v xml:space="preserve"> </v>
      </c>
      <c r="D22" s="13" t="str">
        <f>IF('3.2'!$D$3="x","x"," ")</f>
        <v xml:space="preserve"> </v>
      </c>
      <c r="F22" s="24" t="s">
        <v>30</v>
      </c>
      <c r="G22" s="24"/>
      <c r="H22" s="24"/>
      <c r="I22" s="24"/>
      <c r="J22" s="24"/>
      <c r="K22" s="24"/>
      <c r="L22" s="24"/>
      <c r="M22" s="24"/>
    </row>
    <row r="23" spans="2:13" s="10" customFormat="1" ht="21.95" customHeight="1" x14ac:dyDescent="0.25">
      <c r="B23" s="11"/>
      <c r="C23" s="12"/>
      <c r="D23" s="12"/>
      <c r="E23" s="26" t="s">
        <v>21</v>
      </c>
      <c r="F23" s="26"/>
      <c r="G23" s="26"/>
      <c r="H23" s="26"/>
      <c r="I23" s="26"/>
      <c r="J23" s="26"/>
      <c r="K23" s="26"/>
      <c r="L23" s="26"/>
      <c r="M23" s="27"/>
    </row>
    <row r="24" spans="2:13" s="10" customFormat="1" ht="21.95" customHeight="1" x14ac:dyDescent="0.25">
      <c r="B24" s="13" t="str">
        <f>IF('4.1'!$B$3="x","x"," ")</f>
        <v>x</v>
      </c>
      <c r="C24" s="13" t="str">
        <f>IF('4.1'!$C$3="x","x"," ")</f>
        <v xml:space="preserve"> </v>
      </c>
      <c r="D24" s="13" t="str">
        <f>IF('4.1'!$D$3="x","x"," ")</f>
        <v xml:space="preserve"> </v>
      </c>
      <c r="F24" s="23" t="s">
        <v>31</v>
      </c>
      <c r="G24" s="23"/>
      <c r="H24" s="23"/>
      <c r="I24" s="23"/>
      <c r="J24" s="23"/>
      <c r="K24" s="23"/>
      <c r="L24" s="23"/>
      <c r="M24" s="23"/>
    </row>
    <row r="25" spans="2:13" s="10" customFormat="1" ht="21.95" customHeight="1" x14ac:dyDescent="0.25">
      <c r="B25" s="13" t="str">
        <f>IF('4.2'!$B$3="x","x"," ")</f>
        <v>x</v>
      </c>
      <c r="C25" s="13" t="str">
        <f>IF('4.2'!$C$3="x","x"," ")</f>
        <v xml:space="preserve"> </v>
      </c>
      <c r="D25" s="13" t="str">
        <f>IF('4.2'!$D$3="x","x"," ")</f>
        <v xml:space="preserve"> </v>
      </c>
      <c r="F25" s="28" t="s">
        <v>32</v>
      </c>
      <c r="G25" s="28"/>
      <c r="H25" s="28"/>
      <c r="I25" s="28"/>
      <c r="J25" s="28"/>
      <c r="K25" s="28"/>
      <c r="L25" s="28"/>
      <c r="M25" s="28"/>
    </row>
    <row r="26" spans="2:13" s="10" customFormat="1" ht="21.95" customHeight="1" x14ac:dyDescent="0.25">
      <c r="B26" s="13" t="str">
        <f>IF('4.3'!$B$3="x","x"," ")</f>
        <v>x</v>
      </c>
      <c r="C26" s="13" t="str">
        <f>IF('4.3'!$C$3="x","x"," ")</f>
        <v xml:space="preserve"> </v>
      </c>
      <c r="D26" s="13" t="str">
        <f>IF('4.3'!$D$3="x","x"," ")</f>
        <v xml:space="preserve"> </v>
      </c>
      <c r="F26" s="28" t="s">
        <v>33</v>
      </c>
      <c r="G26" s="28"/>
      <c r="H26" s="28"/>
      <c r="I26" s="28"/>
      <c r="J26" s="28"/>
      <c r="K26" s="28"/>
      <c r="L26" s="28"/>
      <c r="M26" s="28"/>
    </row>
    <row r="27" spans="2:13" s="10" customFormat="1" ht="21.95" customHeight="1" x14ac:dyDescent="0.25">
      <c r="B27" s="13" t="str">
        <f>IF('4.4'!$B$3="x","x"," ")</f>
        <v>x</v>
      </c>
      <c r="C27" s="13" t="str">
        <f>IF('4.4'!$C$3="x","x"," ")</f>
        <v xml:space="preserve"> </v>
      </c>
      <c r="D27" s="13" t="str">
        <f>IF('4.4'!$D$3="x","x"," ")</f>
        <v xml:space="preserve"> </v>
      </c>
      <c r="F27" s="28" t="s">
        <v>34</v>
      </c>
      <c r="G27" s="28"/>
      <c r="H27" s="28"/>
      <c r="I27" s="28"/>
      <c r="J27" s="28"/>
      <c r="K27" s="28"/>
      <c r="L27" s="28"/>
      <c r="M27" s="28"/>
    </row>
    <row r="31" spans="2:13" ht="33.75" x14ac:dyDescent="0.5">
      <c r="F31" s="2" t="s">
        <v>7</v>
      </c>
    </row>
    <row r="32" spans="2:13" x14ac:dyDescent="0.25">
      <c r="F32" s="32" t="s">
        <v>13</v>
      </c>
      <c r="G32" s="32"/>
      <c r="H32">
        <f>COUNTIF(D12:D27,"x")</f>
        <v>2</v>
      </c>
    </row>
    <row r="33" spans="6:11" x14ac:dyDescent="0.25">
      <c r="F33" s="32" t="s">
        <v>14</v>
      </c>
      <c r="G33" s="32"/>
      <c r="H33">
        <v>13</v>
      </c>
    </row>
    <row r="34" spans="6:11" ht="31.5" x14ac:dyDescent="0.5">
      <c r="H34" s="3">
        <f>IF((13-COUNTIF($D$12:$D$27,"x")),COUNTIF($B$12:$B$27,"x")/(13-COUNTIF($D$12:$D$27,"x")),"Não Aplicável")</f>
        <v>1</v>
      </c>
    </row>
    <row r="36" spans="6:11" x14ac:dyDescent="0.25">
      <c r="F36" t="s">
        <v>9</v>
      </c>
    </row>
    <row r="38" spans="6:11" x14ac:dyDescent="0.25">
      <c r="G38" s="30" t="s">
        <v>50</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opLeftCell="A64" workbookViewId="0">
      <selection activeCell="X25" sqref="X2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30</v>
      </c>
      <c r="G3"/>
      <c r="H3"/>
      <c r="I3"/>
      <c r="J3"/>
      <c r="K3"/>
      <c r="L3"/>
      <c r="M3"/>
      <c r="N3"/>
      <c r="O3"/>
      <c r="P3"/>
      <c r="Q3"/>
      <c r="R3"/>
    </row>
    <row r="4" spans="1:18" ht="32.1" customHeight="1" x14ac:dyDescent="0.25">
      <c r="A4"/>
      <c r="B4" s="1"/>
      <c r="C4" s="1"/>
      <c r="D4" s="1"/>
      <c r="E4"/>
      <c r="F4" s="30" t="s">
        <v>43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12" sqref="B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30" t="s">
        <v>44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topLeftCell="A2" workbookViewId="0">
      <selection activeCell="B11" sqref="B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32</v>
      </c>
      <c r="G3"/>
      <c r="H3"/>
      <c r="I3"/>
      <c r="J3"/>
      <c r="K3"/>
      <c r="L3"/>
      <c r="M3"/>
      <c r="N3"/>
      <c r="O3"/>
      <c r="P3"/>
      <c r="Q3"/>
      <c r="R3"/>
    </row>
    <row r="4" spans="1:18" ht="32.1" customHeight="1" x14ac:dyDescent="0.25">
      <c r="A4"/>
      <c r="B4" s="1"/>
      <c r="C4" s="1"/>
      <c r="D4" s="1"/>
      <c r="E4"/>
      <c r="F4" s="30" t="s">
        <v>45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33</v>
      </c>
      <c r="G3"/>
      <c r="H3"/>
      <c r="I3"/>
      <c r="J3"/>
      <c r="K3"/>
      <c r="L3"/>
      <c r="M3"/>
      <c r="N3"/>
      <c r="O3"/>
      <c r="P3"/>
      <c r="Q3"/>
      <c r="R3"/>
    </row>
    <row r="4" spans="1:18" ht="48" customHeight="1" x14ac:dyDescent="0.25">
      <c r="A4"/>
      <c r="B4" s="1"/>
      <c r="C4" s="1"/>
      <c r="D4" s="1"/>
      <c r="E4"/>
      <c r="F4" s="30" t="s">
        <v>46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abSelected="1" topLeftCell="A11" workbookViewId="0">
      <selection activeCell="B12" sqref="B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34</v>
      </c>
      <c r="G3"/>
      <c r="H3"/>
      <c r="I3"/>
      <c r="J3"/>
      <c r="K3"/>
      <c r="L3"/>
      <c r="M3"/>
      <c r="N3"/>
      <c r="O3"/>
      <c r="P3"/>
      <c r="Q3"/>
      <c r="R3"/>
    </row>
    <row r="4" spans="1:18" ht="48" customHeight="1" x14ac:dyDescent="0.25">
      <c r="A4"/>
      <c r="B4" s="1"/>
      <c r="C4" s="1"/>
      <c r="D4" s="1"/>
      <c r="E4"/>
      <c r="F4" s="30" t="s">
        <v>47</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topLeftCell="A13" workbookViewId="0">
      <selection activeCell="B11" sqref="B11"/>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c r="D3" s="6"/>
      <c r="F3" s="8" t="s">
        <v>22</v>
      </c>
    </row>
    <row r="4" spans="1:17" customFormat="1" ht="32.1" customHeight="1" x14ac:dyDescent="0.25">
      <c r="B4" s="1"/>
      <c r="C4" s="1"/>
      <c r="D4" s="1"/>
      <c r="F4" s="30" t="s">
        <v>35</v>
      </c>
      <c r="G4" s="30"/>
      <c r="H4" s="30"/>
      <c r="I4" s="30"/>
      <c r="J4" s="30"/>
      <c r="K4" s="30"/>
      <c r="L4" s="30"/>
      <c r="M4" s="30"/>
      <c r="N4" s="30"/>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57</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topLeftCell="A1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3</v>
      </c>
      <c r="D3" s="6" t="s">
        <v>5</v>
      </c>
      <c r="E3"/>
      <c r="F3" s="8" t="s">
        <v>23</v>
      </c>
      <c r="G3"/>
      <c r="H3"/>
      <c r="I3"/>
      <c r="J3"/>
      <c r="K3"/>
      <c r="L3"/>
      <c r="M3"/>
      <c r="N3"/>
      <c r="O3"/>
    </row>
    <row r="4" spans="1:16" ht="80.099999999999994" customHeight="1" x14ac:dyDescent="0.25">
      <c r="A4"/>
      <c r="B4" s="1"/>
      <c r="C4" s="1"/>
      <c r="D4" s="1"/>
      <c r="E4"/>
      <c r="F4" s="30" t="s">
        <v>36</v>
      </c>
      <c r="G4" s="30"/>
      <c r="H4" s="30"/>
      <c r="I4" s="30"/>
      <c r="J4" s="30"/>
      <c r="K4" s="30"/>
      <c r="L4" s="30"/>
      <c r="M4" s="30"/>
      <c r="N4" s="30"/>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58</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4" sqref="B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30" t="s">
        <v>37</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59</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t="s">
        <v>3</v>
      </c>
      <c r="D3" s="6" t="s">
        <v>3</v>
      </c>
      <c r="E3"/>
      <c r="F3" s="8" t="s">
        <v>25</v>
      </c>
      <c r="G3"/>
      <c r="H3"/>
      <c r="I3"/>
      <c r="J3"/>
      <c r="K3"/>
      <c r="L3"/>
      <c r="M3"/>
      <c r="N3"/>
      <c r="O3"/>
      <c r="P3"/>
      <c r="Q3"/>
    </row>
    <row r="4" spans="1:17" ht="48" customHeight="1" x14ac:dyDescent="0.25">
      <c r="A4"/>
      <c r="B4" s="1"/>
      <c r="C4" s="1"/>
      <c r="D4" s="1"/>
      <c r="E4"/>
      <c r="F4" s="30" t="s">
        <v>38</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t="s">
        <v>60</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topLeftCell="I12" workbookViewId="0">
      <selection activeCell="A28" sqref="A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26</v>
      </c>
      <c r="G3"/>
      <c r="H3"/>
      <c r="I3"/>
      <c r="J3"/>
      <c r="K3"/>
      <c r="L3"/>
      <c r="M3"/>
      <c r="N3"/>
      <c r="O3"/>
      <c r="P3"/>
      <c r="Q3"/>
      <c r="R3"/>
    </row>
    <row r="4" spans="1:18" ht="48" customHeight="1" x14ac:dyDescent="0.25">
      <c r="A4"/>
      <c r="B4" s="1"/>
      <c r="C4" s="1"/>
      <c r="D4" s="1"/>
      <c r="E4"/>
      <c r="F4" s="30" t="s">
        <v>39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topLeftCell="A24"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30" t="s">
        <v>40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topLeftCell="A25"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28</v>
      </c>
      <c r="G3"/>
      <c r="H3"/>
      <c r="I3"/>
      <c r="J3"/>
      <c r="K3"/>
      <c r="L3"/>
      <c r="M3"/>
      <c r="N3"/>
      <c r="O3"/>
      <c r="P3"/>
      <c r="Q3"/>
      <c r="R3"/>
    </row>
    <row r="4" spans="1:18" ht="48" customHeight="1" x14ac:dyDescent="0.25">
      <c r="A4"/>
      <c r="B4" s="1"/>
      <c r="C4" s="1"/>
      <c r="D4" s="1"/>
      <c r="E4"/>
      <c r="F4" s="30" t="s">
        <v>41</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40" workbookViewId="0">
      <selection activeCell="W131" sqref="W13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29</v>
      </c>
      <c r="G3"/>
      <c r="H3"/>
      <c r="I3"/>
      <c r="J3"/>
      <c r="K3"/>
      <c r="L3"/>
      <c r="M3"/>
      <c r="N3"/>
      <c r="O3"/>
      <c r="P3"/>
      <c r="Q3"/>
      <c r="R3"/>
    </row>
    <row r="4" spans="1:18" ht="48" customHeight="1" x14ac:dyDescent="0.25">
      <c r="A4"/>
      <c r="B4" s="1"/>
      <c r="C4" s="1"/>
      <c r="D4" s="1"/>
      <c r="E4"/>
      <c r="F4" s="30" t="s">
        <v>42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Celestiano Lima Santos (DAC)</cp:lastModifiedBy>
  <dcterms:created xsi:type="dcterms:W3CDTF">2019-09-06T11:16:57Z</dcterms:created>
  <dcterms:modified xsi:type="dcterms:W3CDTF">2026-02-04T10:09:16Z</dcterms:modified>
</cp:coreProperties>
</file>